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81903\Desktop\ホームページビルダー各種データ\その他のリンクシート\"/>
    </mc:Choice>
  </mc:AlternateContent>
  <xr:revisionPtr revIDLastSave="0" documentId="13_ncr:1_{17DE9BB4-6D64-4B05-8CE4-A96E4E8BB605}" xr6:coauthVersionLast="47" xr6:coauthVersionMax="47" xr10:uidLastSave="{00000000-0000-0000-0000-000000000000}"/>
  <bookViews>
    <workbookView xWindow="-120" yWindow="-120" windowWidth="29040" windowHeight="15720" xr2:uid="{CCE408EC-C15C-4214-A323-9D1E14B60FBD}"/>
  </bookViews>
  <sheets>
    <sheet name="継続会員変更届 " sheetId="12" r:id="rId1"/>
    <sheet name="入力規則データ" sheetId="9"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12" l="1"/>
  <c r="S10" i="12" s="1"/>
  <c r="I18" i="12"/>
  <c r="D17" i="12"/>
  <c r="S11" i="12" s="1"/>
  <c r="R8" i="12"/>
  <c r="S12" i="12" l="1"/>
</calcChain>
</file>

<file path=xl/sharedStrings.xml><?xml version="1.0" encoding="utf-8"?>
<sst xmlns="http://schemas.openxmlformats.org/spreadsheetml/2006/main" count="90" uniqueCount="76">
  <si>
    <t>新会員</t>
    <rPh sb="0" eb="3">
      <t>シンカイイン</t>
    </rPh>
    <phoneticPr fontId="1"/>
  </si>
  <si>
    <t>継続会員</t>
    <rPh sb="0" eb="2">
      <t>ケイゾク</t>
    </rPh>
    <rPh sb="2" eb="4">
      <t>カイイン</t>
    </rPh>
    <phoneticPr fontId="1"/>
  </si>
  <si>
    <t>旧会員</t>
    <rPh sb="0" eb="1">
      <t>キュウ</t>
    </rPh>
    <rPh sb="1" eb="3">
      <t>カイイン</t>
    </rPh>
    <phoneticPr fontId="1"/>
  </si>
  <si>
    <t>ふりがな</t>
    <phoneticPr fontId="1"/>
  </si>
  <si>
    <t>自宅住所</t>
    <rPh sb="0" eb="2">
      <t>ジタク</t>
    </rPh>
    <rPh sb="2" eb="4">
      <t>ジュウショ</t>
    </rPh>
    <phoneticPr fontId="1"/>
  </si>
  <si>
    <t>会員区分</t>
    <rPh sb="0" eb="2">
      <t>カイイン</t>
    </rPh>
    <rPh sb="2" eb="4">
      <t>クブン</t>
    </rPh>
    <phoneticPr fontId="1"/>
  </si>
  <si>
    <t>団体会員</t>
    <rPh sb="0" eb="2">
      <t>ダンタイ</t>
    </rPh>
    <rPh sb="2" eb="4">
      <t>カイイン</t>
    </rPh>
    <phoneticPr fontId="1"/>
  </si>
  <si>
    <t>円</t>
    <rPh sb="0" eb="1">
      <t>エン</t>
    </rPh>
    <phoneticPr fontId="1"/>
  </si>
  <si>
    <t>テニス歴</t>
    <rPh sb="3" eb="4">
      <t>レキ</t>
    </rPh>
    <phoneticPr fontId="1"/>
  </si>
  <si>
    <t>Ｎｏ．</t>
    <phoneticPr fontId="1"/>
  </si>
  <si>
    <t>勤務先
または
学校名</t>
    <rPh sb="0" eb="3">
      <t>キンムサキ</t>
    </rPh>
    <rPh sb="8" eb="11">
      <t>ガッコウメイ</t>
    </rPh>
    <phoneticPr fontId="1"/>
  </si>
  <si>
    <t>入会及び
入会金</t>
    <rPh sb="0" eb="2">
      <t>ニュウカイ</t>
    </rPh>
    <rPh sb="2" eb="3">
      <t>オヨ</t>
    </rPh>
    <rPh sb="5" eb="8">
      <t>ニュウカイキン</t>
    </rPh>
    <phoneticPr fontId="1"/>
  </si>
  <si>
    <t>登録情報に変更なし</t>
  </si>
  <si>
    <t>〒</t>
    <phoneticPr fontId="1"/>
  </si>
  <si>
    <t>S</t>
  </si>
  <si>
    <t>H</t>
  </si>
  <si>
    <t>R</t>
  </si>
  <si>
    <t>都</t>
    <rPh sb="0" eb="1">
      <t>ト</t>
    </rPh>
    <phoneticPr fontId="1"/>
  </si>
  <si>
    <t>府</t>
    <rPh sb="0" eb="1">
      <t>フ</t>
    </rPh>
    <phoneticPr fontId="1"/>
  </si>
  <si>
    <t>道</t>
    <rPh sb="0" eb="1">
      <t>ミチ</t>
    </rPh>
    <phoneticPr fontId="1"/>
  </si>
  <si>
    <t>県</t>
    <rPh sb="0" eb="1">
      <t>ケン</t>
    </rPh>
    <phoneticPr fontId="1"/>
  </si>
  <si>
    <t>市</t>
    <rPh sb="0" eb="1">
      <t>シ</t>
    </rPh>
    <phoneticPr fontId="1"/>
  </si>
  <si>
    <t>会社名・学校名</t>
    <rPh sb="0" eb="3">
      <t>カイシャメイ</t>
    </rPh>
    <rPh sb="4" eb="7">
      <t>ガッコウメイ</t>
    </rPh>
    <phoneticPr fontId="1"/>
  </si>
  <si>
    <t>住　　　　　所</t>
    <rPh sb="0" eb="1">
      <t>ジュウ</t>
    </rPh>
    <rPh sb="6" eb="7">
      <t>ショ</t>
    </rPh>
    <phoneticPr fontId="1"/>
  </si>
  <si>
    <t>領収書</t>
    <rPh sb="0" eb="3">
      <t>リョウシュウショ</t>
    </rPh>
    <phoneticPr fontId="1"/>
  </si>
  <si>
    <t>様</t>
    <rPh sb="0" eb="1">
      <t>サマ</t>
    </rPh>
    <phoneticPr fontId="1"/>
  </si>
  <si>
    <t>入会金</t>
    <rPh sb="0" eb="3">
      <t>ニュウカイキン</t>
    </rPh>
    <phoneticPr fontId="1"/>
  </si>
  <si>
    <t>年会費</t>
    <rPh sb="0" eb="3">
      <t>ネンカイヒ</t>
    </rPh>
    <phoneticPr fontId="1"/>
  </si>
  <si>
    <t>受付日</t>
    <rPh sb="0" eb="3">
      <t>ウケツケビ</t>
    </rPh>
    <phoneticPr fontId="1"/>
  </si>
  <si>
    <t>取扱者</t>
    <rPh sb="0" eb="2">
      <t>トリアツカイ</t>
    </rPh>
    <rPh sb="2" eb="3">
      <t>シャ</t>
    </rPh>
    <phoneticPr fontId="1"/>
  </si>
  <si>
    <t>備　考</t>
    <rPh sb="0" eb="1">
      <t>ビ</t>
    </rPh>
    <rPh sb="2" eb="3">
      <t>コウ</t>
    </rPh>
    <phoneticPr fontId="1"/>
  </si>
  <si>
    <t>氏　名</t>
    <rPh sb="0" eb="1">
      <t>シ</t>
    </rPh>
    <rPh sb="2" eb="3">
      <t>ナ</t>
    </rPh>
    <phoneticPr fontId="1"/>
  </si>
  <si>
    <t>　　小樽テニス協会</t>
    <rPh sb="2" eb="4">
      <t>オタル</t>
    </rPh>
    <rPh sb="7" eb="9">
      <t>キョウカイ</t>
    </rPh>
    <phoneticPr fontId="1"/>
  </si>
  <si>
    <t>生年
月日</t>
    <rPh sb="0" eb="2">
      <t>セイネン</t>
    </rPh>
    <rPh sb="3" eb="5">
      <t>ガッピ</t>
    </rPh>
    <phoneticPr fontId="1"/>
  </si>
  <si>
    <t>◉過去に所属したことがある方は入会金は再入会では必要ありません</t>
    <rPh sb="15" eb="18">
      <t>ニュウカイキン</t>
    </rPh>
    <phoneticPr fontId="1"/>
  </si>
  <si>
    <t>硬式</t>
    <rPh sb="0" eb="2">
      <t>コウシキ</t>
    </rPh>
    <phoneticPr fontId="1"/>
  </si>
  <si>
    <t>軟式</t>
    <rPh sb="0" eb="2">
      <t>ナンシキ</t>
    </rPh>
    <phoneticPr fontId="1"/>
  </si>
  <si>
    <t>会員種別</t>
    <rPh sb="0" eb="2">
      <t>カイイン</t>
    </rPh>
    <rPh sb="2" eb="4">
      <t>シュベツ</t>
    </rPh>
    <phoneticPr fontId="1"/>
  </si>
  <si>
    <t>年</t>
    <rPh sb="0" eb="1">
      <t>ネン</t>
    </rPh>
    <phoneticPr fontId="1"/>
  </si>
  <si>
    <t>月</t>
    <rPh sb="0" eb="1">
      <t>ツキ</t>
    </rPh>
    <phoneticPr fontId="1"/>
  </si>
  <si>
    <t>日</t>
    <rPh sb="0" eb="1">
      <t>ヒ</t>
    </rPh>
    <phoneticPr fontId="1"/>
  </si>
  <si>
    <t>町</t>
    <rPh sb="0" eb="1">
      <t>チョウ</t>
    </rPh>
    <phoneticPr fontId="1"/>
  </si>
  <si>
    <t>村</t>
    <rPh sb="0" eb="1">
      <t>ムラ</t>
    </rPh>
    <phoneticPr fontId="1"/>
  </si>
  <si>
    <t>郡</t>
    <rPh sb="0" eb="1">
      <t>グン</t>
    </rPh>
    <phoneticPr fontId="1"/>
  </si>
  <si>
    <t>TEL　　　　</t>
    <phoneticPr fontId="1"/>
  </si>
  <si>
    <t>人</t>
    <rPh sb="0" eb="1">
      <t>ニン</t>
    </rPh>
    <phoneticPr fontId="1"/>
  </si>
  <si>
    <t>小</t>
    <rPh sb="0" eb="1">
      <t>ショウ</t>
    </rPh>
    <phoneticPr fontId="1"/>
  </si>
  <si>
    <t>中</t>
    <rPh sb="0" eb="1">
      <t>チュウ</t>
    </rPh>
    <phoneticPr fontId="1"/>
  </si>
  <si>
    <t>高</t>
    <rPh sb="0" eb="1">
      <t>コウ</t>
    </rPh>
    <phoneticPr fontId="1"/>
  </si>
  <si>
    <t>大</t>
    <rPh sb="0" eb="1">
      <t>ダイ</t>
    </rPh>
    <phoneticPr fontId="1"/>
  </si>
  <si>
    <t>その他</t>
    <rPh sb="2" eb="3">
      <t>タ</t>
    </rPh>
    <phoneticPr fontId="1"/>
  </si>
  <si>
    <t>新会員　2,000円</t>
    <phoneticPr fontId="1"/>
  </si>
  <si>
    <t>継続会員　０円</t>
    <rPh sb="0" eb="2">
      <t>ケイゾク</t>
    </rPh>
    <rPh sb="2" eb="4">
      <t>カイイン</t>
    </rPh>
    <rPh sb="6" eb="7">
      <t>エン</t>
    </rPh>
    <phoneticPr fontId="1"/>
  </si>
  <si>
    <t>登録情報に変更あり</t>
    <phoneticPr fontId="1"/>
  </si>
  <si>
    <t>一般会員</t>
    <phoneticPr fontId="1"/>
  </si>
  <si>
    <t>家族会員</t>
    <phoneticPr fontId="1"/>
  </si>
  <si>
    <t>地方会員</t>
    <phoneticPr fontId="1"/>
  </si>
  <si>
    <t>帰省会員</t>
    <phoneticPr fontId="1"/>
  </si>
  <si>
    <t>学生会員</t>
    <phoneticPr fontId="1"/>
  </si>
  <si>
    <t>高校生会員</t>
    <phoneticPr fontId="1"/>
  </si>
  <si>
    <t>大学生会員</t>
    <phoneticPr fontId="1"/>
  </si>
  <si>
    <t>情報変更</t>
    <rPh sb="0" eb="2">
      <t>ジョウホウ</t>
    </rPh>
    <rPh sb="2" eb="4">
      <t>ヘンコウ</t>
    </rPh>
    <phoneticPr fontId="1"/>
  </si>
  <si>
    <t>（５人以上）</t>
    <rPh sb="2" eb="3">
      <t>ニン</t>
    </rPh>
    <rPh sb="3" eb="5">
      <t>イジョウ</t>
    </rPh>
    <phoneticPr fontId="1"/>
  </si>
  <si>
    <t>合計</t>
    <rPh sb="0" eb="2">
      <t>ゴウケイ</t>
    </rPh>
    <phoneticPr fontId="1"/>
  </si>
  <si>
    <r>
      <t>団体会員の場合の人数</t>
    </r>
    <r>
      <rPr>
        <sz val="18"/>
        <color theme="1"/>
        <rFont val="Segoe UI Symbol"/>
        <family val="3"/>
      </rPr>
      <t>➔</t>
    </r>
    <rPh sb="0" eb="2">
      <t>ダンタイ</t>
    </rPh>
    <rPh sb="2" eb="4">
      <t>カイイン</t>
    </rPh>
    <rPh sb="5" eb="7">
      <t>バアイ</t>
    </rPh>
    <rPh sb="8" eb="10">
      <t>ニンズウ</t>
    </rPh>
    <phoneticPr fontId="1"/>
  </si>
  <si>
    <r>
      <t>時期</t>
    </r>
    <r>
      <rPr>
        <sz val="14"/>
        <color theme="1"/>
        <rFont val="Segoe UI Symbol"/>
        <family val="3"/>
      </rPr>
      <t>➔</t>
    </r>
    <rPh sb="0" eb="2">
      <t>ジキ</t>
    </rPh>
    <phoneticPr fontId="1"/>
  </si>
  <si>
    <r>
      <t>新会員</t>
    </r>
    <r>
      <rPr>
        <sz val="20"/>
        <color theme="1"/>
        <rFont val="Segoe UI Symbol"/>
        <family val="3"/>
      </rPr>
      <t>➔</t>
    </r>
    <rPh sb="0" eb="3">
      <t>シンカイイン</t>
    </rPh>
    <phoneticPr fontId="1"/>
  </si>
  <si>
    <t>新規</t>
    <rPh sb="0" eb="2">
      <t>シンキ</t>
    </rPh>
    <phoneticPr fontId="1"/>
  </si>
  <si>
    <t>toiawase@otarutennis.sakura.ne.jp</t>
  </si>
  <si>
    <r>
      <t>送信先</t>
    </r>
    <r>
      <rPr>
        <sz val="16"/>
        <color rgb="FFFF0000"/>
        <rFont val="Segoe UI Symbol"/>
        <family val="3"/>
      </rPr>
      <t>➔</t>
    </r>
    <rPh sb="0" eb="3">
      <t>ソウシンサキ</t>
    </rPh>
    <phoneticPr fontId="1"/>
  </si>
  <si>
    <t>(１名につき2,000円）</t>
    <rPh sb="2" eb="3">
      <t>メイ</t>
    </rPh>
    <rPh sb="11" eb="12">
      <t>エン</t>
    </rPh>
    <phoneticPr fontId="1"/>
  </si>
  <si>
    <r>
      <rPr>
        <sz val="14"/>
        <color theme="1"/>
        <rFont val="Segoe UI Symbol"/>
        <family val="3"/>
      </rPr>
      <t>➔</t>
    </r>
    <r>
      <rPr>
        <sz val="14"/>
        <color theme="1"/>
        <rFont val="游ゴシック"/>
        <family val="3"/>
        <charset val="128"/>
        <scheme val="minor"/>
      </rPr>
      <t>の部分はプルダウンで選択して下さい（ダウンロードで編集可能）</t>
    </r>
    <rPh sb="2" eb="4">
      <t>ブブン</t>
    </rPh>
    <rPh sb="11" eb="13">
      <t>センタク</t>
    </rPh>
    <rPh sb="15" eb="16">
      <t>クダ</t>
    </rPh>
    <rPh sb="26" eb="28">
      <t>ヘンシュウ</t>
    </rPh>
    <rPh sb="28" eb="30">
      <t>カノウ</t>
    </rPh>
    <phoneticPr fontId="1"/>
  </si>
  <si>
    <t>登録情報に変更あり</t>
  </si>
  <si>
    <t>一般会員</t>
  </si>
  <si>
    <t>*操作が分からない場合は上記アドレスへ問い合わせてください。</t>
    <rPh sb="1" eb="3">
      <t>ソウサ</t>
    </rPh>
    <rPh sb="4" eb="5">
      <t>ワ</t>
    </rPh>
    <rPh sb="9" eb="11">
      <t>バアイ</t>
    </rPh>
    <rPh sb="12" eb="14">
      <t>ジョウキ</t>
    </rPh>
    <rPh sb="19" eb="20">
      <t>ト</t>
    </rPh>
    <rPh sb="21" eb="22">
      <t>ア</t>
    </rPh>
    <phoneticPr fontId="1"/>
  </si>
  <si>
    <t>2025年度　小樽テニス協会会員登録票</t>
    <rPh sb="4" eb="6">
      <t>ネンド</t>
    </rPh>
    <rPh sb="7" eb="9">
      <t>オタル</t>
    </rPh>
    <rPh sb="12" eb="14">
      <t>キョウカイ</t>
    </rPh>
    <rPh sb="14" eb="16">
      <t>カイイン</t>
    </rPh>
    <rPh sb="16" eb="19">
      <t>トウロクヒョウ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</si>
</sst>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8"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2"/>
      <color theme="1"/>
      <name val="游ゴシック"/>
      <family val="3"/>
      <charset val="128"/>
      <scheme val="minor"/>
    </font>
    <font>
      <sz val="14"/>
      <color theme="1"/>
      <name val="游ゴシック"/>
      <family val="3"/>
      <charset val="128"/>
      <scheme val="minor"/>
    </font>
    <font>
      <sz val="18"/>
      <color theme="1"/>
      <name val="游ゴシック"/>
      <family val="2"/>
      <charset val="128"/>
      <scheme val="minor"/>
    </font>
    <font>
      <sz val="16"/>
      <color theme="1"/>
      <name val="游ゴシック"/>
      <family val="3"/>
      <charset val="128"/>
      <scheme val="minor"/>
    </font>
    <font>
      <sz val="18"/>
      <color theme="1"/>
      <name val="游ゴシック"/>
      <family val="3"/>
      <charset val="128"/>
      <scheme val="minor"/>
    </font>
    <font>
      <sz val="20"/>
      <color theme="1"/>
      <name val="游ゴシック"/>
      <family val="2"/>
      <charset val="128"/>
      <scheme val="minor"/>
    </font>
    <font>
      <sz val="22"/>
      <color theme="1"/>
      <name val="游ゴシック"/>
      <family val="2"/>
      <charset val="128"/>
      <scheme val="minor"/>
    </font>
    <font>
      <b/>
      <sz val="26"/>
      <color theme="1"/>
      <name val="游ゴシック"/>
      <family val="3"/>
      <charset val="128"/>
      <scheme val="minor"/>
    </font>
    <font>
      <sz val="20"/>
      <color theme="1"/>
      <name val="游ゴシック"/>
      <family val="3"/>
      <charset val="128"/>
      <scheme val="minor"/>
    </font>
    <font>
      <sz val="20"/>
      <color theme="1"/>
      <name val="Segoe UI Symbol"/>
      <family val="3"/>
    </font>
    <font>
      <sz val="14"/>
      <color theme="1"/>
      <name val="Segoe UI Symbol"/>
      <family val="3"/>
    </font>
    <font>
      <sz val="18"/>
      <color theme="1"/>
      <name val="Segoe UI Symbol"/>
      <family val="3"/>
    </font>
    <font>
      <sz val="16"/>
      <color rgb="FF0000FF"/>
      <name val="メイリオ"/>
      <family val="3"/>
      <charset val="128"/>
    </font>
    <font>
      <sz val="16"/>
      <color rgb="FFFF0000"/>
      <name val="游ゴシック"/>
      <family val="3"/>
      <charset val="128"/>
      <scheme val="minor"/>
    </font>
    <font>
      <sz val="16"/>
      <color rgb="FFFF0000"/>
      <name val="Segoe UI Symbol"/>
      <family val="3"/>
    </font>
  </fonts>
  <fills count="3">
    <fill>
      <patternFill patternType="none"/>
    </fill>
    <fill>
      <patternFill patternType="gray125"/>
    </fill>
    <fill>
      <patternFill patternType="solid">
        <fgColor theme="0" tint="-0.14999847407452621"/>
        <bgColor indexed="64"/>
      </patternFill>
    </fill>
  </fills>
  <borders count="4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bottom style="thin">
        <color indexed="64"/>
      </bottom>
      <diagonal/>
    </border>
    <border>
      <left style="dotted">
        <color auto="1"/>
      </left>
      <right/>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medium">
        <color indexed="64"/>
      </bottom>
      <diagonal/>
    </border>
    <border>
      <left/>
      <right style="dotted">
        <color auto="1"/>
      </right>
      <top/>
      <bottom style="thin">
        <color indexed="64"/>
      </bottom>
      <diagonal/>
    </border>
    <border>
      <left/>
      <right/>
      <top style="dotted">
        <color indexed="64"/>
      </top>
      <bottom/>
      <diagonal/>
    </border>
    <border>
      <left style="thick">
        <color theme="0" tint="-4.9989318521683403E-2"/>
      </left>
      <right style="thick">
        <color theme="1" tint="0.499984740745262"/>
      </right>
      <top style="thick">
        <color theme="0" tint="-4.9989318521683403E-2"/>
      </top>
      <bottom style="thick">
        <color theme="1" tint="0.499984740745262"/>
      </bottom>
      <diagonal/>
    </border>
    <border>
      <left style="thick">
        <color theme="0" tint="-4.9989318521683403E-2"/>
      </left>
      <right style="thick">
        <color theme="1" tint="0.499984740745262"/>
      </right>
      <top style="thick">
        <color theme="0" tint="-4.9989318521683403E-2"/>
      </top>
      <bottom/>
      <diagonal/>
    </border>
    <border>
      <left style="thick">
        <color theme="0" tint="-4.9989318521683403E-2"/>
      </left>
      <right style="thick">
        <color theme="1" tint="0.499984740745262"/>
      </right>
      <top/>
      <bottom style="thick">
        <color theme="1" tint="0.499984740745262"/>
      </bottom>
      <diagonal/>
    </border>
    <border>
      <left style="thick">
        <color theme="0" tint="-4.9989318521683403E-2"/>
      </left>
      <right/>
      <top style="thick">
        <color theme="0" tint="-4.9989318521683403E-2"/>
      </top>
      <bottom style="thick">
        <color theme="1" tint="0.499984740745262"/>
      </bottom>
      <diagonal/>
    </border>
    <border>
      <left/>
      <right style="thick">
        <color theme="1" tint="0.499984740745262"/>
      </right>
      <top style="thick">
        <color theme="0" tint="-4.9989318521683403E-2"/>
      </top>
      <bottom style="thick">
        <color theme="1" tint="0.499984740745262"/>
      </bottom>
      <diagonal/>
    </border>
    <border>
      <left style="thick">
        <color theme="0" tint="-4.9989318521683403E-2"/>
      </left>
      <right/>
      <top style="thick">
        <color theme="0" tint="-4.9989318521683403E-2"/>
      </top>
      <bottom style="thick">
        <color theme="0" tint="-0.499984740745262"/>
      </bottom>
      <diagonal/>
    </border>
    <border>
      <left/>
      <right/>
      <top style="thick">
        <color theme="0" tint="-4.9989318521683403E-2"/>
      </top>
      <bottom style="thick">
        <color theme="0" tint="-0.499984740745262"/>
      </bottom>
      <diagonal/>
    </border>
    <border>
      <left/>
      <right style="thick">
        <color theme="0" tint="-0.499984740745262"/>
      </right>
      <top style="thick">
        <color theme="0" tint="-4.9989318521683403E-2"/>
      </top>
      <bottom style="thick">
        <color theme="0" tint="-0.499984740745262"/>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12">
    <xf numFmtId="0" fontId="0" fillId="0" borderId="0" xfId="0">
      <alignment vertical="center"/>
    </xf>
    <xf numFmtId="38" fontId="0" fillId="0" borderId="0" xfId="1" applyFont="1">
      <alignment vertical="center"/>
    </xf>
    <xf numFmtId="0" fontId="0" fillId="0" borderId="22" xfId="0" applyBorder="1">
      <alignment vertical="center"/>
    </xf>
    <xf numFmtId="0" fontId="0" fillId="0" borderId="23" xfId="0" applyBorder="1">
      <alignment vertical="center"/>
    </xf>
    <xf numFmtId="0" fontId="7" fillId="0" borderId="0" xfId="0" applyFont="1">
      <alignment vertical="center"/>
    </xf>
    <xf numFmtId="0" fontId="9" fillId="0" borderId="0" xfId="0" applyFont="1" applyAlignment="1">
      <alignment horizontal="center" vertical="center"/>
    </xf>
    <xf numFmtId="0" fontId="10" fillId="0" borderId="0" xfId="0" applyFont="1" applyAlignment="1">
      <alignment horizontal="center" vertical="center"/>
    </xf>
    <xf numFmtId="0" fontId="5" fillId="0" borderId="22" xfId="0" applyFont="1" applyBorder="1">
      <alignment vertical="center"/>
    </xf>
    <xf numFmtId="0" fontId="11" fillId="0" borderId="0" xfId="0" applyFont="1">
      <alignment vertical="center"/>
    </xf>
    <xf numFmtId="0" fontId="11" fillId="0" borderId="23" xfId="0" applyFont="1" applyBorder="1">
      <alignment vertical="center"/>
    </xf>
    <xf numFmtId="0" fontId="11" fillId="0" borderId="22" xfId="0" applyFont="1" applyBorder="1" applyAlignment="1">
      <alignment horizontal="right" vertical="center"/>
    </xf>
    <xf numFmtId="0" fontId="11" fillId="0" borderId="3" xfId="0" applyFont="1" applyBorder="1" applyAlignment="1">
      <alignment horizontal="center" vertical="center"/>
    </xf>
    <xf numFmtId="0" fontId="11" fillId="0" borderId="22" xfId="0" applyFont="1" applyBorder="1">
      <alignment vertical="center"/>
    </xf>
    <xf numFmtId="0" fontId="11" fillId="0" borderId="4" xfId="0" applyFont="1" applyBorder="1" applyAlignment="1">
      <alignment horizontal="center" vertical="center"/>
    </xf>
    <xf numFmtId="0" fontId="11" fillId="0" borderId="5" xfId="0" applyFont="1" applyBorder="1">
      <alignment vertical="center"/>
    </xf>
    <xf numFmtId="0" fontId="11" fillId="0" borderId="2" xfId="0" applyFont="1" applyBorder="1">
      <alignment vertical="center"/>
    </xf>
    <xf numFmtId="0" fontId="4" fillId="0" borderId="0" xfId="0" applyFont="1" applyAlignment="1">
      <alignment horizontal="left" vertical="center"/>
    </xf>
    <xf numFmtId="0" fontId="5" fillId="0" borderId="22" xfId="0" applyFont="1" applyBorder="1" applyAlignment="1">
      <alignment horizontal="right" vertical="center"/>
    </xf>
    <xf numFmtId="38" fontId="7" fillId="0" borderId="22" xfId="1" applyFont="1" applyBorder="1" applyAlignment="1">
      <alignment horizontal="right" vertical="center"/>
    </xf>
    <xf numFmtId="0" fontId="11" fillId="0" borderId="22" xfId="0" applyFont="1" applyBorder="1" applyAlignment="1">
      <alignment horizontal="center" vertical="center"/>
    </xf>
    <xf numFmtId="0" fontId="11" fillId="0" borderId="22" xfId="0" applyFont="1" applyBorder="1" applyAlignment="1"/>
    <xf numFmtId="38" fontId="7" fillId="0" borderId="22" xfId="1" applyFont="1" applyBorder="1" applyAlignment="1">
      <alignment horizontal="right"/>
    </xf>
    <xf numFmtId="0" fontId="5" fillId="0" borderId="22" xfId="0" applyFont="1" applyBorder="1" applyAlignment="1">
      <alignment horizontal="right"/>
    </xf>
    <xf numFmtId="0" fontId="11" fillId="2" borderId="14" xfId="0" applyFont="1" applyFill="1" applyBorder="1">
      <alignment vertical="center"/>
    </xf>
    <xf numFmtId="0" fontId="16" fillId="2" borderId="11" xfId="0" applyFont="1" applyFill="1" applyBorder="1">
      <alignment vertical="center"/>
    </xf>
    <xf numFmtId="0" fontId="11" fillId="2" borderId="15" xfId="0" applyFont="1" applyFill="1" applyBorder="1">
      <alignment vertical="center"/>
    </xf>
    <xf numFmtId="0" fontId="11" fillId="2" borderId="13" xfId="0" applyFont="1" applyFill="1" applyBorder="1">
      <alignment vertical="center"/>
    </xf>
    <xf numFmtId="0" fontId="11" fillId="2" borderId="6" xfId="0" applyFont="1" applyFill="1" applyBorder="1">
      <alignment vertical="center"/>
    </xf>
    <xf numFmtId="0" fontId="11" fillId="2" borderId="11" xfId="0" applyFont="1" applyFill="1" applyBorder="1">
      <alignment vertical="center"/>
    </xf>
    <xf numFmtId="0" fontId="11" fillId="2" borderId="20" xfId="0" applyFont="1" applyFill="1" applyBorder="1" applyAlignment="1">
      <alignment horizontal="right" vertical="center"/>
    </xf>
    <xf numFmtId="0" fontId="11" fillId="2" borderId="10" xfId="0" applyFont="1" applyFill="1" applyBorder="1">
      <alignment vertical="center"/>
    </xf>
    <xf numFmtId="0" fontId="11" fillId="2" borderId="30" xfId="0" applyFont="1" applyFill="1" applyBorder="1" applyAlignment="1">
      <alignment horizontal="left" vertical="center"/>
    </xf>
    <xf numFmtId="0" fontId="11" fillId="2" borderId="8" xfId="0" applyFont="1" applyFill="1" applyBorder="1">
      <alignment vertical="center"/>
    </xf>
    <xf numFmtId="0" fontId="11" fillId="2" borderId="0" xfId="0" applyFont="1" applyFill="1">
      <alignment vertical="center"/>
    </xf>
    <xf numFmtId="38" fontId="11" fillId="2" borderId="0" xfId="1" applyFont="1" applyFill="1" applyBorder="1">
      <alignment vertical="center"/>
    </xf>
    <xf numFmtId="0" fontId="11" fillId="2" borderId="9" xfId="0" applyFont="1" applyFill="1" applyBorder="1">
      <alignment vertical="center"/>
    </xf>
    <xf numFmtId="0" fontId="7" fillId="2" borderId="0" xfId="0" applyFont="1" applyFill="1">
      <alignment vertical="center"/>
    </xf>
    <xf numFmtId="38" fontId="7" fillId="2" borderId="11" xfId="1" applyFont="1" applyFill="1" applyBorder="1">
      <alignment vertical="center"/>
    </xf>
    <xf numFmtId="0" fontId="7" fillId="2" borderId="11" xfId="0" applyFont="1" applyFill="1" applyBorder="1">
      <alignment vertical="center"/>
    </xf>
    <xf numFmtId="0" fontId="11" fillId="2" borderId="30" xfId="0" applyFont="1" applyFill="1" applyBorder="1">
      <alignment vertical="center"/>
    </xf>
    <xf numFmtId="0" fontId="6" fillId="2" borderId="0" xfId="0" applyFont="1" applyFill="1" applyAlignment="1">
      <alignment horizontal="left" vertical="center"/>
    </xf>
    <xf numFmtId="0" fontId="6" fillId="2" borderId="0" xfId="0" applyFont="1" applyFill="1">
      <alignment vertical="center"/>
    </xf>
    <xf numFmtId="0" fontId="6" fillId="2" borderId="9" xfId="0" applyFont="1" applyFill="1" applyBorder="1">
      <alignment vertical="center"/>
    </xf>
    <xf numFmtId="0" fontId="11" fillId="2" borderId="5" xfId="0" applyFont="1" applyFill="1" applyBorder="1">
      <alignment vertical="center"/>
    </xf>
    <xf numFmtId="0" fontId="11" fillId="2" borderId="31" xfId="0" applyFont="1" applyFill="1" applyBorder="1">
      <alignment vertical="center"/>
    </xf>
    <xf numFmtId="0" fontId="11" fillId="2" borderId="6" xfId="0" applyFont="1" applyFill="1" applyBorder="1" applyAlignment="1">
      <alignment horizontal="left" vertical="center"/>
    </xf>
    <xf numFmtId="0" fontId="11" fillId="2" borderId="7" xfId="0" applyFont="1" applyFill="1" applyBorder="1">
      <alignment vertical="center"/>
    </xf>
    <xf numFmtId="0" fontId="6" fillId="2" borderId="0" xfId="0" applyFont="1" applyFill="1" applyAlignment="1">
      <alignment vertical="top"/>
    </xf>
    <xf numFmtId="38" fontId="6" fillId="2" borderId="0" xfId="1" applyFont="1" applyFill="1" applyBorder="1">
      <alignment vertical="center"/>
    </xf>
    <xf numFmtId="0" fontId="11" fillId="2" borderId="32" xfId="0" applyFont="1" applyFill="1" applyBorder="1">
      <alignment vertical="center"/>
    </xf>
    <xf numFmtId="0" fontId="11" fillId="2" borderId="12" xfId="0" applyFont="1" applyFill="1" applyBorder="1">
      <alignment vertical="center"/>
    </xf>
    <xf numFmtId="0" fontId="11" fillId="2" borderId="35" xfId="0" applyFont="1" applyFill="1" applyBorder="1">
      <alignment vertical="center"/>
    </xf>
    <xf numFmtId="0" fontId="15" fillId="2" borderId="11" xfId="0" applyFont="1" applyFill="1" applyBorder="1">
      <alignment vertical="center"/>
    </xf>
    <xf numFmtId="0" fontId="11" fillId="0" borderId="3" xfId="0" applyFont="1" applyBorder="1">
      <alignment vertical="center"/>
    </xf>
    <xf numFmtId="0" fontId="11" fillId="2" borderId="37" xfId="0" applyFont="1" applyFill="1" applyBorder="1">
      <alignment vertical="center"/>
    </xf>
    <xf numFmtId="0" fontId="8" fillId="2" borderId="17" xfId="0" applyFont="1" applyFill="1" applyBorder="1" applyAlignment="1">
      <alignment horizontal="right" vertical="center"/>
    </xf>
    <xf numFmtId="0" fontId="4" fillId="2" borderId="14" xfId="0" applyFont="1" applyFill="1" applyBorder="1" applyAlignment="1">
      <alignment horizontal="right" vertical="center"/>
    </xf>
    <xf numFmtId="0" fontId="11" fillId="2" borderId="38" xfId="0" applyFont="1" applyFill="1" applyBorder="1" applyAlignment="1">
      <alignment horizontal="center" vertical="center"/>
    </xf>
    <xf numFmtId="0" fontId="11" fillId="2" borderId="39" xfId="0" applyFont="1" applyFill="1" applyBorder="1" applyAlignment="1">
      <alignment horizontal="center" vertical="center"/>
    </xf>
    <xf numFmtId="0" fontId="7" fillId="0" borderId="22" xfId="0" applyFont="1" applyBorder="1" applyAlignment="1">
      <alignment horizontal="center" vertical="center"/>
    </xf>
    <xf numFmtId="0" fontId="11" fillId="2" borderId="40" xfId="0" applyFont="1" applyFill="1" applyBorder="1" applyAlignment="1">
      <alignment horizontal="center" vertical="center"/>
    </xf>
    <xf numFmtId="0" fontId="11" fillId="2" borderId="41" xfId="0" applyFont="1" applyFill="1" applyBorder="1" applyAlignment="1">
      <alignment horizontal="center" vertical="center"/>
    </xf>
    <xf numFmtId="0" fontId="11" fillId="2" borderId="42" xfId="0" applyFont="1" applyFill="1" applyBorder="1" applyAlignment="1">
      <alignment horizontal="center" vertical="center"/>
    </xf>
    <xf numFmtId="176" fontId="4" fillId="0" borderId="22" xfId="0" applyNumberFormat="1"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38" fontId="11" fillId="2" borderId="6" xfId="1" applyFont="1" applyFill="1" applyBorder="1" applyAlignment="1">
      <alignment horizontal="right" vertical="center"/>
    </xf>
    <xf numFmtId="38" fontId="7" fillId="2" borderId="11" xfId="1" applyFont="1" applyFill="1" applyBorder="1" applyAlignment="1">
      <alignment horizontal="right"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38" fontId="11" fillId="2" borderId="6" xfId="1" applyFont="1" applyFill="1" applyBorder="1" applyAlignment="1">
      <alignment horizontal="center" vertical="center"/>
    </xf>
    <xf numFmtId="0" fontId="11" fillId="0" borderId="3" xfId="0" applyFont="1" applyBorder="1" applyAlignment="1">
      <alignment horizontal="center" vertical="center" wrapText="1"/>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9" xfId="0" applyFont="1" applyFill="1" applyBorder="1" applyAlignment="1">
      <alignment horizontal="left" vertical="center"/>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27" xfId="0" applyFont="1" applyFill="1" applyBorder="1" applyAlignment="1">
      <alignment horizontal="left" vertical="center"/>
    </xf>
    <xf numFmtId="0" fontId="11" fillId="2" borderId="28" xfId="0" applyFont="1" applyFill="1" applyBorder="1" applyAlignment="1">
      <alignment horizontal="left" vertical="center"/>
    </xf>
    <xf numFmtId="0" fontId="11" fillId="2" borderId="29" xfId="0" applyFont="1" applyFill="1" applyBorder="1" applyAlignment="1">
      <alignment horizontal="left" vertical="center"/>
    </xf>
    <xf numFmtId="0" fontId="11" fillId="2" borderId="34" xfId="0" applyFont="1" applyFill="1" applyBorder="1" applyAlignment="1">
      <alignment horizontal="center" vertical="center"/>
    </xf>
    <xf numFmtId="0" fontId="11" fillId="2" borderId="25" xfId="0" applyFont="1" applyFill="1" applyBorder="1" applyAlignment="1">
      <alignment horizontal="center" vertical="center"/>
    </xf>
    <xf numFmtId="49" fontId="11" fillId="2" borderId="25" xfId="0" applyNumberFormat="1" applyFont="1" applyFill="1" applyBorder="1" applyAlignment="1">
      <alignment horizontal="left" vertical="center"/>
    </xf>
    <xf numFmtId="49" fontId="11" fillId="2" borderId="26" xfId="0" applyNumberFormat="1" applyFont="1" applyFill="1" applyBorder="1" applyAlignment="1">
      <alignment horizontal="left" vertical="center"/>
    </xf>
    <xf numFmtId="0" fontId="7" fillId="2" borderId="0" xfId="0" applyFont="1" applyFill="1" applyAlignment="1">
      <alignment horizontal="center" vertical="center"/>
    </xf>
    <xf numFmtId="0" fontId="7" fillId="2" borderId="11"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2" xfId="0" applyFont="1" applyFill="1" applyBorder="1" applyAlignment="1">
      <alignment horizontal="center" vertical="center"/>
    </xf>
    <xf numFmtId="0" fontId="11" fillId="2" borderId="24" xfId="0" applyFont="1" applyFill="1" applyBorder="1" applyAlignment="1">
      <alignment horizontal="center" vertical="center"/>
    </xf>
    <xf numFmtId="0" fontId="11" fillId="2" borderId="26" xfId="0" applyFont="1" applyFill="1" applyBorder="1" applyAlignment="1">
      <alignment horizontal="center" vertical="center"/>
    </xf>
    <xf numFmtId="0" fontId="11" fillId="0" borderId="3" xfId="0" applyFont="1" applyBorder="1" applyAlignment="1">
      <alignment horizontal="center" vertical="center"/>
    </xf>
    <xf numFmtId="0" fontId="11" fillId="2" borderId="19" xfId="0" applyFont="1" applyFill="1" applyBorder="1" applyAlignment="1">
      <alignment horizontal="right"/>
    </xf>
    <xf numFmtId="0" fontId="11" fillId="2" borderId="17" xfId="0" applyFont="1" applyFill="1" applyBorder="1" applyAlignment="1">
      <alignment horizontal="right"/>
    </xf>
    <xf numFmtId="0" fontId="11" fillId="2" borderId="20"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11" xfId="0" applyFont="1" applyFill="1" applyBorder="1" applyAlignment="1">
      <alignment horizontal="center" vertical="center"/>
    </xf>
    <xf numFmtId="49" fontId="11" fillId="2" borderId="11" xfId="0" applyNumberFormat="1" applyFont="1" applyFill="1" applyBorder="1" applyAlignment="1">
      <alignment horizontal="left" vertical="center"/>
    </xf>
    <xf numFmtId="0" fontId="5" fillId="0" borderId="22" xfId="0" applyFont="1" applyBorder="1" applyAlignment="1">
      <alignment horizontal="center" vertical="center"/>
    </xf>
    <xf numFmtId="0" fontId="5" fillId="0" borderId="33" xfId="0" applyFont="1" applyBorder="1" applyAlignment="1">
      <alignment horizontal="center" vertical="center"/>
    </xf>
    <xf numFmtId="0" fontId="10" fillId="0" borderId="0" xfId="0" applyFont="1" applyAlignment="1">
      <alignment horizontal="center" vertical="center"/>
    </xf>
    <xf numFmtId="0" fontId="9" fillId="0" borderId="0" xfId="0" applyFont="1" applyAlignment="1">
      <alignment horizontal="center" vertical="center"/>
    </xf>
    <xf numFmtId="0" fontId="11" fillId="0" borderId="22" xfId="0" applyFont="1" applyBorder="1" applyAlignment="1">
      <alignment horizontal="center" vertical="center"/>
    </xf>
    <xf numFmtId="0" fontId="3" fillId="2" borderId="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11" fillId="2" borderId="36" xfId="0" applyFont="1" applyFill="1" applyBorder="1" applyAlignment="1">
      <alignment horizontal="center" vertical="center"/>
    </xf>
    <xf numFmtId="0" fontId="11" fillId="2" borderId="37" xfId="0" applyFont="1" applyFill="1" applyBorder="1" applyAlignment="1">
      <alignment horizontal="center" vertical="center"/>
    </xf>
    <xf numFmtId="0" fontId="5" fillId="2" borderId="0" xfId="0" applyFont="1" applyFill="1" applyAlignment="1">
      <alignment horizontal="center" vertical="center"/>
    </xf>
    <xf numFmtId="0" fontId="5" fillId="2" borderId="1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055F6-7429-4380-B430-85AF19775344}">
  <sheetPr>
    <pageSetUpPr fitToPage="1"/>
  </sheetPr>
  <dimension ref="A1:T23"/>
  <sheetViews>
    <sheetView showGridLines="0" tabSelected="1" zoomScale="98" zoomScaleNormal="98" workbookViewId="0">
      <selection activeCell="A4" sqref="A4"/>
    </sheetView>
  </sheetViews>
  <sheetFormatPr defaultRowHeight="24" customHeight="1" x14ac:dyDescent="0.4"/>
  <cols>
    <col min="1" max="1" width="14.375" bestFit="1" customWidth="1"/>
    <col min="2" max="2" width="3.5" customWidth="1"/>
    <col min="3" max="3" width="17.5" customWidth="1"/>
    <col min="4" max="4" width="5.5" customWidth="1"/>
    <col min="5" max="5" width="8.25" customWidth="1"/>
    <col min="6" max="6" width="4.875" customWidth="1"/>
    <col min="7" max="7" width="12" customWidth="1"/>
    <col min="8" max="8" width="5" customWidth="1"/>
    <col min="9" max="9" width="6.75" customWidth="1"/>
    <col min="10" max="15" width="5.375" customWidth="1"/>
    <col min="16" max="17" width="4.375" customWidth="1"/>
    <col min="18" max="18" width="10.5" customWidth="1"/>
    <col min="19" max="19" width="13.875" customWidth="1"/>
    <col min="20" max="20" width="4.375" customWidth="1"/>
    <col min="24" max="24" width="20.375" customWidth="1"/>
  </cols>
  <sheetData>
    <row r="1" spans="1:20" ht="21" customHeight="1" x14ac:dyDescent="0.4">
      <c r="L1" s="7" t="s">
        <v>9</v>
      </c>
      <c r="M1" s="2"/>
      <c r="N1" s="101"/>
      <c r="O1" s="101"/>
      <c r="P1" s="102"/>
      <c r="Q1" s="3"/>
    </row>
    <row r="2" spans="1:20" ht="8.25" customHeight="1" x14ac:dyDescent="0.4">
      <c r="Q2" s="3"/>
    </row>
    <row r="3" spans="1:20" ht="31.5" customHeight="1" x14ac:dyDescent="0.4">
      <c r="A3" s="103" t="s">
        <v>75</v>
      </c>
      <c r="B3" s="103"/>
      <c r="C3" s="103"/>
      <c r="D3" s="103"/>
      <c r="E3" s="103"/>
      <c r="F3" s="103"/>
      <c r="G3" s="103"/>
      <c r="H3" s="103"/>
      <c r="I3" s="103"/>
      <c r="J3" s="103"/>
      <c r="K3" s="103"/>
      <c r="L3" s="103"/>
      <c r="M3" s="103"/>
      <c r="N3" s="103"/>
      <c r="O3" s="103"/>
      <c r="Q3" s="3"/>
      <c r="R3" s="104" t="s">
        <v>24</v>
      </c>
      <c r="S3" s="104"/>
      <c r="T3" s="104"/>
    </row>
    <row r="4" spans="1:20" ht="12" customHeight="1" thickBot="1" x14ac:dyDescent="0.45">
      <c r="A4" s="6"/>
      <c r="B4" s="6"/>
      <c r="C4" s="6"/>
      <c r="D4" s="6"/>
      <c r="E4" s="6"/>
      <c r="F4" s="6"/>
      <c r="G4" s="6"/>
      <c r="H4" s="6"/>
      <c r="I4" s="6"/>
      <c r="J4" s="6"/>
      <c r="K4" s="6"/>
      <c r="L4" s="6"/>
      <c r="M4" s="6"/>
      <c r="N4" s="6"/>
      <c r="O4" s="6"/>
      <c r="Q4" s="3"/>
      <c r="R4" s="5"/>
      <c r="S4" s="5"/>
      <c r="T4" s="5"/>
    </row>
    <row r="5" spans="1:20" ht="29.25" customHeight="1" thickTop="1" thickBot="1" x14ac:dyDescent="0.45">
      <c r="A5" s="6"/>
      <c r="B5" s="6"/>
      <c r="C5" s="51"/>
      <c r="D5" s="16" t="s">
        <v>71</v>
      </c>
      <c r="E5" s="6"/>
      <c r="F5" s="6"/>
      <c r="G5" s="6"/>
      <c r="H5" s="6"/>
      <c r="I5" s="6"/>
      <c r="J5" s="6"/>
      <c r="K5" s="6"/>
      <c r="L5" s="6"/>
      <c r="M5" s="6"/>
      <c r="N5" s="6"/>
      <c r="O5" s="6"/>
      <c r="Q5" s="3"/>
      <c r="R5" s="5"/>
    </row>
    <row r="6" spans="1:20" ht="11.25" customHeight="1" thickTop="1" thickBot="1" x14ac:dyDescent="0.45">
      <c r="A6" s="6"/>
      <c r="B6" s="6"/>
      <c r="C6" s="6"/>
      <c r="D6" s="6"/>
      <c r="E6" s="6"/>
      <c r="F6" s="6"/>
      <c r="G6" s="6"/>
      <c r="H6" s="6"/>
      <c r="I6" s="6"/>
      <c r="J6" s="6"/>
      <c r="K6" s="6"/>
      <c r="L6" s="6"/>
      <c r="M6" s="6"/>
      <c r="N6" s="6"/>
      <c r="O6" s="6"/>
      <c r="Q6" s="3"/>
      <c r="R6" s="5"/>
    </row>
    <row r="7" spans="1:20" ht="9.75" customHeight="1" thickBot="1" x14ac:dyDescent="0.45">
      <c r="A7" s="14"/>
      <c r="B7" s="43"/>
      <c r="C7" s="27"/>
      <c r="D7" s="27"/>
      <c r="E7" s="27"/>
      <c r="F7" s="27"/>
      <c r="G7" s="27"/>
      <c r="H7" s="27"/>
      <c r="I7" s="27"/>
      <c r="J7" s="27"/>
      <c r="K7" s="27"/>
      <c r="L7" s="27"/>
      <c r="M7" s="27"/>
      <c r="N7" s="27"/>
      <c r="O7" s="46"/>
      <c r="P7" s="8"/>
      <c r="Q7" s="9"/>
      <c r="R7" s="8"/>
      <c r="S7" s="4"/>
    </row>
    <row r="8" spans="1:20" ht="38.25" customHeight="1" thickTop="1" thickBot="1" x14ac:dyDescent="0.45">
      <c r="A8" s="53" t="s">
        <v>37</v>
      </c>
      <c r="B8" s="28"/>
      <c r="C8" s="51" t="s">
        <v>1</v>
      </c>
      <c r="D8" s="28"/>
      <c r="E8" s="24" t="s">
        <v>69</v>
      </c>
      <c r="F8" s="52"/>
      <c r="G8" s="89" t="s">
        <v>68</v>
      </c>
      <c r="H8" s="89"/>
      <c r="I8" s="88"/>
      <c r="J8" s="89"/>
      <c r="K8" s="89"/>
      <c r="L8" s="89"/>
      <c r="M8" s="89"/>
      <c r="N8" s="89"/>
      <c r="O8" s="50"/>
      <c r="P8" s="8"/>
      <c r="Q8" s="9"/>
      <c r="R8" s="105">
        <f>B10</f>
        <v>0</v>
      </c>
      <c r="S8" s="105"/>
      <c r="T8" s="10" t="s">
        <v>25</v>
      </c>
    </row>
    <row r="9" spans="1:20" ht="33" customHeight="1" thickTop="1" x14ac:dyDescent="0.4">
      <c r="A9" s="15" t="s">
        <v>3</v>
      </c>
      <c r="B9" s="78"/>
      <c r="C9" s="79"/>
      <c r="D9" s="79"/>
      <c r="E9" s="79"/>
      <c r="F9" s="79"/>
      <c r="G9" s="80"/>
      <c r="H9" s="106" t="s">
        <v>33</v>
      </c>
      <c r="I9" s="108" t="s">
        <v>14</v>
      </c>
      <c r="J9" s="110"/>
      <c r="K9" s="88" t="s">
        <v>38</v>
      </c>
      <c r="L9" s="88"/>
      <c r="M9" s="88" t="s">
        <v>39</v>
      </c>
      <c r="N9" s="88"/>
      <c r="O9" s="90" t="s">
        <v>40</v>
      </c>
      <c r="P9" s="8"/>
      <c r="Q9" s="9"/>
      <c r="R9" s="8"/>
      <c r="S9" s="4"/>
    </row>
    <row r="10" spans="1:20" ht="52.5" customHeight="1" thickBot="1" x14ac:dyDescent="0.7">
      <c r="A10" s="15" t="s">
        <v>31</v>
      </c>
      <c r="B10" s="92"/>
      <c r="C10" s="84"/>
      <c r="D10" s="84"/>
      <c r="E10" s="84"/>
      <c r="F10" s="85"/>
      <c r="G10" s="93"/>
      <c r="H10" s="107"/>
      <c r="I10" s="109"/>
      <c r="J10" s="111"/>
      <c r="K10" s="89"/>
      <c r="L10" s="89"/>
      <c r="M10" s="89"/>
      <c r="N10" s="89"/>
      <c r="O10" s="91"/>
      <c r="P10" s="8"/>
      <c r="Q10" s="9"/>
      <c r="R10" s="20" t="s">
        <v>26</v>
      </c>
      <c r="S10" s="21">
        <f>F19</f>
        <v>0</v>
      </c>
      <c r="T10" s="22" t="s">
        <v>7</v>
      </c>
    </row>
    <row r="11" spans="1:20" ht="33" customHeight="1" thickTop="1" thickBot="1" x14ac:dyDescent="0.45">
      <c r="A11" s="13" t="s">
        <v>61</v>
      </c>
      <c r="B11" s="26"/>
      <c r="C11" s="60" t="s">
        <v>72</v>
      </c>
      <c r="D11" s="61"/>
      <c r="E11" s="62"/>
      <c r="F11" s="27"/>
      <c r="G11" s="23"/>
      <c r="H11" s="27"/>
      <c r="I11" s="28"/>
      <c r="J11" s="23"/>
      <c r="K11" s="23"/>
      <c r="L11" s="23"/>
      <c r="M11" s="23"/>
      <c r="N11" s="23"/>
      <c r="O11" s="25"/>
      <c r="P11" s="8"/>
      <c r="Q11" s="9"/>
      <c r="R11" s="12" t="s">
        <v>27</v>
      </c>
      <c r="S11" s="18">
        <f>IF(C17="団体会員",I18,D17)</f>
        <v>12000</v>
      </c>
      <c r="T11" s="17" t="s">
        <v>7</v>
      </c>
    </row>
    <row r="12" spans="1:20" ht="38.25" customHeight="1" thickTop="1" thickBot="1" x14ac:dyDescent="0.7">
      <c r="A12" s="64" t="s">
        <v>4</v>
      </c>
      <c r="B12" s="95"/>
      <c r="C12" s="96"/>
      <c r="D12" s="54" t="s">
        <v>19</v>
      </c>
      <c r="E12" s="55"/>
      <c r="F12" s="51" t="s">
        <v>43</v>
      </c>
      <c r="G12" s="29"/>
      <c r="H12" s="51" t="s">
        <v>21</v>
      </c>
      <c r="I12" s="97"/>
      <c r="J12" s="97"/>
      <c r="K12" s="97"/>
      <c r="L12" s="97"/>
      <c r="M12" s="97"/>
      <c r="N12" s="97"/>
      <c r="O12" s="98"/>
      <c r="P12" s="8"/>
      <c r="Q12" s="9"/>
      <c r="R12" s="19" t="s">
        <v>63</v>
      </c>
      <c r="S12" s="18">
        <f>IF(C17="","",S10+S11)</f>
        <v>12000</v>
      </c>
      <c r="T12" s="17" t="s">
        <v>7</v>
      </c>
    </row>
    <row r="13" spans="1:20" ht="38.25" customHeight="1" thickTop="1" thickBot="1" x14ac:dyDescent="0.45">
      <c r="A13" s="94"/>
      <c r="B13" s="30" t="s">
        <v>13</v>
      </c>
      <c r="C13" s="85"/>
      <c r="D13" s="99"/>
      <c r="E13" s="31" t="s">
        <v>44</v>
      </c>
      <c r="F13" s="100"/>
      <c r="G13" s="86"/>
      <c r="H13" s="100"/>
      <c r="I13" s="86"/>
      <c r="J13" s="86"/>
      <c r="K13" s="86"/>
      <c r="L13" s="86"/>
      <c r="M13" s="86"/>
      <c r="N13" s="86"/>
      <c r="O13" s="87"/>
      <c r="P13" s="8"/>
      <c r="Q13" s="9"/>
    </row>
    <row r="14" spans="1:20" ht="38.25" customHeight="1" x14ac:dyDescent="0.4">
      <c r="A14" s="68" t="s">
        <v>10</v>
      </c>
      <c r="B14" s="72" t="s">
        <v>22</v>
      </c>
      <c r="C14" s="73"/>
      <c r="D14" s="74"/>
      <c r="E14" s="75"/>
      <c r="F14" s="76"/>
      <c r="G14" s="76"/>
      <c r="H14" s="76"/>
      <c r="I14" s="76"/>
      <c r="J14" s="76"/>
      <c r="K14" s="76"/>
      <c r="L14" s="76"/>
      <c r="M14" s="76"/>
      <c r="N14" s="76"/>
      <c r="O14" s="77"/>
      <c r="P14" s="8"/>
      <c r="Q14" s="9"/>
    </row>
    <row r="15" spans="1:20" ht="38.25" customHeight="1" x14ac:dyDescent="0.4">
      <c r="A15" s="69"/>
      <c r="B15" s="78" t="s">
        <v>23</v>
      </c>
      <c r="C15" s="79"/>
      <c r="D15" s="80"/>
      <c r="E15" s="81"/>
      <c r="F15" s="82"/>
      <c r="G15" s="82"/>
      <c r="H15" s="82"/>
      <c r="I15" s="82"/>
      <c r="J15" s="82"/>
      <c r="K15" s="82"/>
      <c r="L15" s="82"/>
      <c r="M15" s="82"/>
      <c r="N15" s="82"/>
      <c r="O15" s="83"/>
      <c r="P15" s="8"/>
      <c r="Q15" s="9"/>
      <c r="S15" s="4"/>
    </row>
    <row r="16" spans="1:20" ht="38.25" customHeight="1" thickBot="1" x14ac:dyDescent="0.45">
      <c r="A16" s="71"/>
      <c r="B16" s="30" t="s">
        <v>13</v>
      </c>
      <c r="C16" s="84"/>
      <c r="D16" s="85"/>
      <c r="E16" s="31" t="s">
        <v>44</v>
      </c>
      <c r="F16" s="86"/>
      <c r="G16" s="86"/>
      <c r="H16" s="86"/>
      <c r="I16" s="86"/>
      <c r="J16" s="86"/>
      <c r="K16" s="86"/>
      <c r="L16" s="86"/>
      <c r="M16" s="86"/>
      <c r="N16" s="86"/>
      <c r="O16" s="87"/>
      <c r="P16" s="8"/>
      <c r="Q16" s="9"/>
      <c r="R16" s="12" t="s">
        <v>28</v>
      </c>
      <c r="S16" s="63"/>
      <c r="T16" s="63"/>
    </row>
    <row r="17" spans="1:20" ht="38.25" customHeight="1" thickTop="1" thickBot="1" x14ac:dyDescent="0.45">
      <c r="A17" s="64" t="s">
        <v>5</v>
      </c>
      <c r="B17" s="32"/>
      <c r="C17" s="51" t="s">
        <v>73</v>
      </c>
      <c r="D17" s="66">
        <f>IF(C17="","",IF(C17="団体会員","",VLOOKUP(C17,入力規則データ!B2:C9,2,FALSE)))</f>
        <v>12000</v>
      </c>
      <c r="E17" s="66"/>
      <c r="F17" s="33" t="s">
        <v>7</v>
      </c>
      <c r="G17" s="33"/>
      <c r="H17" s="34"/>
      <c r="I17" s="33"/>
      <c r="J17" s="33"/>
      <c r="K17" s="33"/>
      <c r="L17" s="33"/>
      <c r="M17" s="33"/>
      <c r="N17" s="33"/>
      <c r="O17" s="35"/>
      <c r="P17" s="8"/>
      <c r="Q17" s="9"/>
      <c r="R17" s="8"/>
      <c r="S17" s="4"/>
    </row>
    <row r="18" spans="1:20" ht="38.25" customHeight="1" thickTop="1" thickBot="1" x14ac:dyDescent="0.45">
      <c r="A18" s="65"/>
      <c r="B18" s="32"/>
      <c r="C18" s="36" t="s">
        <v>64</v>
      </c>
      <c r="D18" s="37"/>
      <c r="E18" s="38"/>
      <c r="F18" s="36"/>
      <c r="G18" s="39"/>
      <c r="H18" s="34" t="s">
        <v>45</v>
      </c>
      <c r="I18" s="67">
        <f>G18*10000</f>
        <v>0</v>
      </c>
      <c r="J18" s="67"/>
      <c r="K18" s="33" t="s">
        <v>7</v>
      </c>
      <c r="L18" s="40" t="s">
        <v>62</v>
      </c>
      <c r="M18" s="41"/>
      <c r="N18" s="41"/>
      <c r="O18" s="42"/>
      <c r="P18" s="8"/>
      <c r="Q18" s="9"/>
      <c r="R18" s="8"/>
      <c r="S18" s="4"/>
    </row>
    <row r="19" spans="1:20" ht="38.25" customHeight="1" x14ac:dyDescent="0.4">
      <c r="A19" s="68" t="s">
        <v>11</v>
      </c>
      <c r="B19" s="43"/>
      <c r="C19" s="27" t="s">
        <v>66</v>
      </c>
      <c r="D19" s="44">
        <v>0</v>
      </c>
      <c r="E19" s="27" t="s">
        <v>45</v>
      </c>
      <c r="F19" s="70">
        <f>D19*2000</f>
        <v>0</v>
      </c>
      <c r="G19" s="70"/>
      <c r="H19" s="45" t="s">
        <v>7</v>
      </c>
      <c r="I19" s="27" t="s">
        <v>70</v>
      </c>
      <c r="J19" s="27"/>
      <c r="K19" s="27"/>
      <c r="L19" s="27"/>
      <c r="M19" s="27"/>
      <c r="N19" s="27"/>
      <c r="O19" s="46"/>
      <c r="P19" s="8"/>
      <c r="Q19" s="9"/>
      <c r="R19" s="8" t="s">
        <v>32</v>
      </c>
      <c r="S19" s="4"/>
    </row>
    <row r="20" spans="1:20" ht="38.25" customHeight="1" thickBot="1" x14ac:dyDescent="0.45">
      <c r="A20" s="69"/>
      <c r="B20" s="32"/>
      <c r="C20" s="47" t="s">
        <v>34</v>
      </c>
      <c r="D20" s="48"/>
      <c r="E20" s="41"/>
      <c r="F20" s="41"/>
      <c r="G20" s="41"/>
      <c r="H20" s="41"/>
      <c r="I20" s="41"/>
      <c r="J20" s="41"/>
      <c r="K20" s="41"/>
      <c r="L20" s="41"/>
      <c r="M20" s="41"/>
      <c r="N20" s="41"/>
      <c r="O20" s="42"/>
      <c r="P20" s="8"/>
      <c r="Q20" s="9"/>
      <c r="R20" s="8"/>
      <c r="S20" s="4"/>
    </row>
    <row r="21" spans="1:20" ht="38.25" customHeight="1" thickTop="1" thickBot="1" x14ac:dyDescent="0.45">
      <c r="A21" s="13" t="s">
        <v>8</v>
      </c>
      <c r="B21" s="26"/>
      <c r="C21" s="49"/>
      <c r="D21" s="23" t="s">
        <v>38</v>
      </c>
      <c r="E21" s="56" t="s">
        <v>65</v>
      </c>
      <c r="F21" s="56"/>
      <c r="G21" s="51"/>
      <c r="H21" s="23"/>
      <c r="I21" s="57"/>
      <c r="J21" s="58"/>
      <c r="K21" s="23"/>
      <c r="L21" s="23"/>
      <c r="M21" s="23"/>
      <c r="N21" s="23"/>
      <c r="O21" s="25"/>
      <c r="P21" s="8"/>
      <c r="Q21" s="9"/>
      <c r="R21" s="12" t="s">
        <v>29</v>
      </c>
      <c r="S21" s="59"/>
      <c r="T21" s="59"/>
    </row>
    <row r="22" spans="1:20" ht="55.5" customHeight="1" thickBot="1" x14ac:dyDescent="0.45">
      <c r="A22" s="11" t="s">
        <v>30</v>
      </c>
      <c r="B22" s="30"/>
      <c r="C22" s="28"/>
      <c r="D22" s="28"/>
      <c r="E22" s="28"/>
      <c r="F22" s="28"/>
      <c r="G22" s="28"/>
      <c r="H22" s="28"/>
      <c r="I22" s="28"/>
      <c r="J22" s="28"/>
      <c r="K22" s="28"/>
      <c r="L22" s="28"/>
      <c r="M22" s="28"/>
      <c r="N22" s="28"/>
      <c r="O22" s="50"/>
      <c r="P22" s="8"/>
      <c r="Q22" s="9"/>
      <c r="R22" s="8"/>
      <c r="S22" s="4"/>
    </row>
    <row r="23" spans="1:20" ht="24" customHeight="1" x14ac:dyDescent="0.4">
      <c r="B23" t="s">
        <v>74</v>
      </c>
    </row>
  </sheetData>
  <mergeCells count="37">
    <mergeCell ref="N1:P1"/>
    <mergeCell ref="A3:O3"/>
    <mergeCell ref="R3:T3"/>
    <mergeCell ref="G8:N8"/>
    <mergeCell ref="R8:S8"/>
    <mergeCell ref="A12:A13"/>
    <mergeCell ref="B12:C12"/>
    <mergeCell ref="I12:O12"/>
    <mergeCell ref="C13:D13"/>
    <mergeCell ref="F13:O13"/>
    <mergeCell ref="L9:L10"/>
    <mergeCell ref="M9:M10"/>
    <mergeCell ref="N9:N10"/>
    <mergeCell ref="O9:O10"/>
    <mergeCell ref="B10:G10"/>
    <mergeCell ref="B9:G9"/>
    <mergeCell ref="H9:H10"/>
    <mergeCell ref="I9:I10"/>
    <mergeCell ref="J9:J10"/>
    <mergeCell ref="K9:K10"/>
    <mergeCell ref="A14:A16"/>
    <mergeCell ref="B14:D14"/>
    <mergeCell ref="E14:O14"/>
    <mergeCell ref="B15:D15"/>
    <mergeCell ref="E15:O15"/>
    <mergeCell ref="C16:D16"/>
    <mergeCell ref="F16:O16"/>
    <mergeCell ref="A17:A18"/>
    <mergeCell ref="D17:E17"/>
    <mergeCell ref="I18:J18"/>
    <mergeCell ref="A19:A20"/>
    <mergeCell ref="F19:G19"/>
    <mergeCell ref="E21:F21"/>
    <mergeCell ref="I21:J21"/>
    <mergeCell ref="S21:T21"/>
    <mergeCell ref="C11:E11"/>
    <mergeCell ref="S16:T16"/>
  </mergeCells>
  <phoneticPr fontId="1"/>
  <pageMargins left="0.7" right="0.14000000000000001" top="0.27" bottom="0.2" header="0.2" footer="0.2"/>
  <pageSetup paperSize="9" scale="55" orientation="portrait" r:id="rId1"/>
  <extLst>
    <ext xmlns:x14="http://schemas.microsoft.com/office/spreadsheetml/2009/9/main" uri="{CCE6A557-97BC-4b89-ADB6-D9C93CAAB3DF}">
      <x14:dataValidations xmlns:xm="http://schemas.microsoft.com/office/excel/2006/main" count="9">
        <x14:dataValidation type="list" allowBlank="1" showInputMessage="1" xr:uid="{7D87F4F2-64AA-48F4-89B2-5C343B0D7F49}">
          <x14:formula1>
            <xm:f>入力規則データ!$K$2:$K$3</xm:f>
          </x14:formula1>
          <xm:sqref>I21:J21</xm:sqref>
        </x14:dataValidation>
        <x14:dataValidation type="list" allowBlank="1" showInputMessage="1" xr:uid="{4759C1D3-8A16-4FA8-BCE2-FF6899186B03}">
          <x14:formula1>
            <xm:f>入力規則データ!$G$2:$G$4</xm:f>
          </x14:formula1>
          <xm:sqref>C8</xm:sqref>
        </x14:dataValidation>
        <x14:dataValidation type="list" allowBlank="1" showInputMessage="1" showErrorMessage="1" xr:uid="{E8AD6B51-5204-49BC-BAC6-63AB047EAC1B}">
          <x14:formula1>
            <xm:f>入力規則データ!$I$2:$I$4</xm:f>
          </x14:formula1>
          <xm:sqref>I9:I10</xm:sqref>
        </x14:dataValidation>
        <x14:dataValidation type="list" allowBlank="1" showInputMessage="1" xr:uid="{64C1B684-9CB2-4208-BD29-C677CF494307}">
          <x14:formula1>
            <xm:f>入力規則データ!$Q$2:$Q$4</xm:f>
          </x14:formula1>
          <xm:sqref>C5 C11</xm:sqref>
        </x14:dataValidation>
        <x14:dataValidation type="list" allowBlank="1" showInputMessage="1" xr:uid="{96C3B16C-61EE-4518-846F-8EEB88BB7AEF}">
          <x14:formula1>
            <xm:f>入力規則データ!$N$2:$N$3</xm:f>
          </x14:formula1>
          <xm:sqref>F12</xm:sqref>
        </x14:dataValidation>
        <x14:dataValidation type="list" allowBlank="1" showInputMessage="1" xr:uid="{DF24FE3A-3098-4050-B8E9-046CC7AC86CF}">
          <x14:formula1>
            <xm:f>入力規則データ!$M$2:$M$5</xm:f>
          </x14:formula1>
          <xm:sqref>D12</xm:sqref>
        </x14:dataValidation>
        <x14:dataValidation type="list" allowBlank="1" showInputMessage="1" xr:uid="{F0B2A39D-F001-41F9-A21E-2BB0E3CF74C2}">
          <x14:formula1>
            <xm:f>入力規則データ!$O$2:$O$4</xm:f>
          </x14:formula1>
          <xm:sqref>H12</xm:sqref>
        </x14:dataValidation>
        <x14:dataValidation type="list" allowBlank="1" showInputMessage="1" xr:uid="{CB673467-13CB-498F-8C4D-7FCC84B73221}">
          <x14:formula1>
            <xm:f>入力規則データ!$B$2:$B$9</xm:f>
          </x14:formula1>
          <xm:sqref>C17</xm:sqref>
        </x14:dataValidation>
        <x14:dataValidation type="list" errorStyle="information" allowBlank="1" showInputMessage="1" xr:uid="{32B1195F-155F-45AB-9944-4A7D63807C2D}">
          <x14:formula1>
            <xm:f>入力規則データ!$P$2:$P$18</xm:f>
          </x14:formula1>
          <xm:sqref>G21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91947-6AEA-490A-B13A-DD390E97A857}">
  <dimension ref="B2:Q9"/>
  <sheetViews>
    <sheetView workbookViewId="0">
      <selection activeCell="G2" sqref="G2:G4"/>
    </sheetView>
  </sheetViews>
  <sheetFormatPr defaultRowHeight="18.75" x14ac:dyDescent="0.4"/>
  <cols>
    <col min="2" max="2" width="19.5" bestFit="1" customWidth="1"/>
    <col min="3" max="3" width="10" style="1" customWidth="1"/>
    <col min="4" max="4" width="3.75" customWidth="1"/>
    <col min="5" max="5" width="18.5" customWidth="1"/>
    <col min="6" max="6" width="4" customWidth="1"/>
    <col min="8" max="8" width="4" customWidth="1"/>
    <col min="10" max="10" width="3" customWidth="1"/>
    <col min="12" max="12" width="4" customWidth="1"/>
  </cols>
  <sheetData>
    <row r="2" spans="2:17" x14ac:dyDescent="0.4">
      <c r="B2" s="1" t="s">
        <v>54</v>
      </c>
      <c r="C2" s="1">
        <v>12000</v>
      </c>
      <c r="E2" t="s">
        <v>52</v>
      </c>
      <c r="G2" t="s">
        <v>0</v>
      </c>
      <c r="I2" t="s">
        <v>14</v>
      </c>
      <c r="K2" t="s">
        <v>35</v>
      </c>
      <c r="M2" t="s">
        <v>17</v>
      </c>
      <c r="O2" t="s">
        <v>21</v>
      </c>
      <c r="P2" t="s">
        <v>46</v>
      </c>
      <c r="Q2" t="s">
        <v>67</v>
      </c>
    </row>
    <row r="3" spans="2:17" x14ac:dyDescent="0.4">
      <c r="B3" t="s">
        <v>55</v>
      </c>
      <c r="C3" s="1">
        <v>10000</v>
      </c>
      <c r="E3" t="s">
        <v>51</v>
      </c>
      <c r="G3" t="s">
        <v>1</v>
      </c>
      <c r="I3" t="s">
        <v>15</v>
      </c>
      <c r="K3" t="s">
        <v>36</v>
      </c>
      <c r="M3" t="s">
        <v>19</v>
      </c>
      <c r="N3" t="s">
        <v>43</v>
      </c>
      <c r="O3" t="s">
        <v>41</v>
      </c>
      <c r="P3" t="s">
        <v>47</v>
      </c>
      <c r="Q3" t="s">
        <v>12</v>
      </c>
    </row>
    <row r="4" spans="2:17" x14ac:dyDescent="0.4">
      <c r="B4" t="s">
        <v>56</v>
      </c>
      <c r="C4" s="1">
        <v>5000</v>
      </c>
      <c r="G4" t="s">
        <v>2</v>
      </c>
      <c r="I4" t="s">
        <v>16</v>
      </c>
      <c r="M4" t="s">
        <v>18</v>
      </c>
      <c r="O4" t="s">
        <v>42</v>
      </c>
      <c r="P4" t="s">
        <v>48</v>
      </c>
      <c r="Q4" t="s">
        <v>53</v>
      </c>
    </row>
    <row r="5" spans="2:17" x14ac:dyDescent="0.4">
      <c r="B5" t="s">
        <v>57</v>
      </c>
      <c r="C5" s="1">
        <v>5000</v>
      </c>
      <c r="M5" t="s">
        <v>20</v>
      </c>
      <c r="P5" t="s">
        <v>49</v>
      </c>
    </row>
    <row r="6" spans="2:17" x14ac:dyDescent="0.4">
      <c r="B6" t="s">
        <v>58</v>
      </c>
      <c r="C6" s="1">
        <v>3000</v>
      </c>
      <c r="P6" t="s">
        <v>50</v>
      </c>
    </row>
    <row r="7" spans="2:17" x14ac:dyDescent="0.4">
      <c r="B7" t="s">
        <v>59</v>
      </c>
      <c r="C7" s="1">
        <v>5000</v>
      </c>
    </row>
    <row r="8" spans="2:17" x14ac:dyDescent="0.4">
      <c r="B8" t="s">
        <v>60</v>
      </c>
      <c r="C8" s="1">
        <v>8000</v>
      </c>
    </row>
    <row r="9" spans="2:17" x14ac:dyDescent="0.4">
      <c r="B9" t="s">
        <v>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継続会員変更届 </vt:lpstr>
      <vt:lpstr>入力規則データ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shirafuji440@outlook.com</dc:creator>
  <cp:lastModifiedBy>tamanoro@gmail.com</cp:lastModifiedBy>
  <cp:lastPrinted>2024-03-10T05:10:16Z</cp:lastPrinted>
  <dcterms:created xsi:type="dcterms:W3CDTF">2023-12-03T03:01:22Z</dcterms:created>
  <dcterms:modified xsi:type="dcterms:W3CDTF">2025-03-21T13:50:17Z</dcterms:modified>
</cp:coreProperties>
</file>